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10497C31-5271-4BE2-8BAD-805E7B42EF8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复试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5" i="1" l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<sst xmlns="http://schemas.openxmlformats.org/spreadsheetml/2006/main" count="241" uniqueCount="128">
  <si>
    <t>贵州民族大学民族文化与认知科学学院2022年硕士研究生复试成绩公示（第一批）</t>
  </si>
  <si>
    <t>序号</t>
  </si>
  <si>
    <t>考生编号</t>
  </si>
  <si>
    <t>姓名</t>
  </si>
  <si>
    <t>复试专业</t>
  </si>
  <si>
    <t>初试成绩</t>
  </si>
  <si>
    <t>复试成绩</t>
  </si>
  <si>
    <t>加试1成绩</t>
  </si>
  <si>
    <t>加试2成绩</t>
  </si>
  <si>
    <t>思想品德考核</t>
  </si>
  <si>
    <t>总成绩</t>
  </si>
  <si>
    <t>备注</t>
  </si>
  <si>
    <t>106722045100109</t>
  </si>
  <si>
    <t>高萍</t>
  </si>
  <si>
    <t>学科教学（语文）</t>
  </si>
  <si>
    <t>合格</t>
  </si>
  <si>
    <t>106722045100110</t>
  </si>
  <si>
    <t>龙海慧</t>
  </si>
  <si>
    <t>106722045100100</t>
  </si>
  <si>
    <t>万钦睿</t>
  </si>
  <si>
    <t>106722045100128</t>
  </si>
  <si>
    <t>李前敏</t>
  </si>
  <si>
    <t>双少生</t>
  </si>
  <si>
    <t>106722045100158</t>
  </si>
  <si>
    <t>田荟渝</t>
  </si>
  <si>
    <t>106722045100151</t>
  </si>
  <si>
    <t>闵梅梅</t>
  </si>
  <si>
    <t>106722045100155</t>
  </si>
  <si>
    <t>王羽</t>
  </si>
  <si>
    <t>106722045100091</t>
  </si>
  <si>
    <t>黄健桥</t>
  </si>
  <si>
    <t>106722045100099</t>
  </si>
  <si>
    <t>田</t>
  </si>
  <si>
    <t>106722045100105</t>
  </si>
  <si>
    <t>陈鑫</t>
  </si>
  <si>
    <t>106722045100132</t>
  </si>
  <si>
    <t>李春婷</t>
  </si>
  <si>
    <t>106722045100114</t>
  </si>
  <si>
    <t>罗欢</t>
  </si>
  <si>
    <t>106722045100134</t>
  </si>
  <si>
    <t>毛成萌</t>
  </si>
  <si>
    <t>106722045100090</t>
  </si>
  <si>
    <t>乌尔吉落</t>
  </si>
  <si>
    <t>少干生</t>
  </si>
  <si>
    <t>106722045100108</t>
  </si>
  <si>
    <t>杨青青</t>
  </si>
  <si>
    <t>106722045100154</t>
  </si>
  <si>
    <t>郑娜</t>
  </si>
  <si>
    <t>106722045100133</t>
  </si>
  <si>
    <t>杨凤</t>
  </si>
  <si>
    <t>106722045100126</t>
  </si>
  <si>
    <t>路贵明</t>
  </si>
  <si>
    <t>106722045100129</t>
  </si>
  <si>
    <t>陈秋旭</t>
  </si>
  <si>
    <t>106722045100152</t>
  </si>
  <si>
    <t>付莎</t>
  </si>
  <si>
    <t>106722045100124</t>
  </si>
  <si>
    <t>周扬晶</t>
  </si>
  <si>
    <t>106722045100140</t>
  </si>
  <si>
    <t>廖源艺</t>
  </si>
  <si>
    <t>106722045100174</t>
  </si>
  <si>
    <t>许小岑</t>
  </si>
  <si>
    <t>106722045100122</t>
  </si>
  <si>
    <t>吴红云</t>
  </si>
  <si>
    <t>106722045100164</t>
  </si>
  <si>
    <t>蒙谦璇</t>
  </si>
  <si>
    <t>106722045100086</t>
  </si>
  <si>
    <t>张海丽</t>
  </si>
  <si>
    <t>学科教学（历史）</t>
  </si>
  <si>
    <t>106722045100078</t>
  </si>
  <si>
    <t>胡小旭</t>
  </si>
  <si>
    <t>106722045100045</t>
  </si>
  <si>
    <t>范兴卫</t>
  </si>
  <si>
    <t>106722045100039</t>
  </si>
  <si>
    <t>蔡晓雨</t>
  </si>
  <si>
    <t>106722045100081</t>
  </si>
  <si>
    <t>林娇</t>
  </si>
  <si>
    <t>106722045100010</t>
  </si>
  <si>
    <t>唐明惠</t>
  </si>
  <si>
    <t>教育管理</t>
  </si>
  <si>
    <t>106722045100009</t>
  </si>
  <si>
    <t>陈添兰</t>
  </si>
  <si>
    <t>106722045100031</t>
  </si>
  <si>
    <t>赵娇</t>
  </si>
  <si>
    <t>106722045100224</t>
  </si>
  <si>
    <t>潘胜云</t>
  </si>
  <si>
    <t>学前教育</t>
  </si>
  <si>
    <t>106722045100225</t>
  </si>
  <si>
    <t>黄丫</t>
  </si>
  <si>
    <t>106722045100196</t>
  </si>
  <si>
    <t>石明燕</t>
  </si>
  <si>
    <t>106722045100223</t>
  </si>
  <si>
    <t>潘莹</t>
  </si>
  <si>
    <t>106722045100226</t>
  </si>
  <si>
    <t>宋宇静</t>
  </si>
  <si>
    <t>106722045100255</t>
  </si>
  <si>
    <t>姚茂鸾</t>
  </si>
  <si>
    <t>106722045100232</t>
  </si>
  <si>
    <t>唐雪</t>
  </si>
  <si>
    <t>106722045100197</t>
  </si>
  <si>
    <t>吴化婷</t>
  </si>
  <si>
    <t>106722045100251</t>
  </si>
  <si>
    <t>冉芹芹</t>
  </si>
  <si>
    <t>106722045100234</t>
  </si>
  <si>
    <t>廖晶晶</t>
  </si>
  <si>
    <t>106722045100219</t>
  </si>
  <si>
    <t>滕满春</t>
  </si>
  <si>
    <t>106722045100252</t>
  </si>
  <si>
    <t>李婷婷</t>
  </si>
  <si>
    <t>106722045100261</t>
  </si>
  <si>
    <t>雷海梅</t>
  </si>
  <si>
    <t>106722045100209</t>
  </si>
  <si>
    <t>查禹柔</t>
  </si>
  <si>
    <t>106722045100185</t>
  </si>
  <si>
    <t>李大琴</t>
  </si>
  <si>
    <t>106722045100236</t>
  </si>
  <si>
    <t>李海燕</t>
  </si>
  <si>
    <t>106722045100215</t>
  </si>
  <si>
    <t>刘珏</t>
  </si>
  <si>
    <t>106722045100230</t>
  </si>
  <si>
    <t>杜滨</t>
  </si>
  <si>
    <t>106722045100179</t>
  </si>
  <si>
    <t>冉蕊君</t>
  </si>
  <si>
    <t>106722045100221</t>
  </si>
  <si>
    <t>张心语</t>
  </si>
  <si>
    <t>106722045100130</t>
  </si>
  <si>
    <t>韩露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</si>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</sst>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12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Fill="1">
      <alignment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workbookViewId="0">
      <selection activeCell="N4" sqref="N4"/>
    </sheetView>
  </sheetViews>
  <sheetFormatPr defaultColWidth="9" defaultRowHeight="14" x14ac:dyDescent="0.25"/>
  <cols>
    <col min="1" max="1" width="6.08984375" customWidth="1"/>
    <col min="2" max="2" width="18.7265625" customWidth="1"/>
    <col min="3" max="3" width="10.6328125" customWidth="1"/>
    <col min="4" max="4" width="21.90625" customWidth="1"/>
    <col min="5" max="5" width="7.36328125" customWidth="1"/>
    <col min="6" max="6" width="7.36328125" style="6" customWidth="1"/>
    <col min="7" max="8" width="7.36328125" customWidth="1"/>
    <col min="9" max="9" width="10.453125" customWidth="1"/>
    <col min="10" max="10" width="11.1796875" style="7" customWidth="1"/>
    <col min="11" max="11" width="9.90625" customWidth="1"/>
    <col min="12" max="12" width="14.08984375"/>
  </cols>
  <sheetData>
    <row r="1" spans="1:11" s="1" customFormat="1" ht="30.75" customHeight="1" x14ac:dyDescent="0.25">
      <c r="A1" s="26" t="s">
        <v>0</v>
      </c>
      <c r="B1" s="26"/>
      <c r="C1" s="26"/>
      <c r="D1" s="26"/>
      <c r="E1" s="26"/>
      <c r="F1" s="27"/>
      <c r="G1" s="26"/>
      <c r="H1" s="26"/>
      <c r="I1" s="26"/>
      <c r="J1" s="28"/>
      <c r="K1" s="26"/>
    </row>
    <row r="2" spans="1:11" s="2" customFormat="1" ht="30.75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22" t="s">
        <v>10</v>
      </c>
      <c r="K2" s="8" t="s">
        <v>11</v>
      </c>
    </row>
    <row r="3" spans="1:11" s="3" customFormat="1" ht="22" customHeight="1" x14ac:dyDescent="0.3">
      <c r="A3" s="10">
        <v>1</v>
      </c>
      <c r="B3" s="11" t="s">
        <v>12</v>
      </c>
      <c r="C3" s="12" t="s">
        <v>13</v>
      </c>
      <c r="D3" s="12" t="s">
        <v>14</v>
      </c>
      <c r="E3" s="11">
        <v>409</v>
      </c>
      <c r="F3" s="13">
        <v>91</v>
      </c>
      <c r="G3" s="10"/>
      <c r="H3" s="10"/>
      <c r="I3" s="10" t="s">
        <v>15</v>
      </c>
      <c r="J3" s="23">
        <f>E3/5*0.6+F3*0.4</f>
        <v>85.47999999999999</v>
      </c>
      <c r="K3" s="24"/>
    </row>
    <row r="4" spans="1:11" s="3" customFormat="1" ht="22" customHeight="1" x14ac:dyDescent="0.3">
      <c r="A4" s="10">
        <v>2</v>
      </c>
      <c r="B4" s="14" t="s">
        <v>16</v>
      </c>
      <c r="C4" s="15" t="s">
        <v>17</v>
      </c>
      <c r="D4" s="15" t="s">
        <v>14</v>
      </c>
      <c r="E4" s="14">
        <v>414</v>
      </c>
      <c r="F4" s="16">
        <v>80.33</v>
      </c>
      <c r="G4" s="10"/>
      <c r="H4" s="10"/>
      <c r="I4" s="10" t="s">
        <v>15</v>
      </c>
      <c r="J4" s="23">
        <f t="shared" ref="J4:J35" si="0">E4/5*0.6+F4*0.4</f>
        <v>81.811999999999998</v>
      </c>
      <c r="K4" s="24"/>
    </row>
    <row r="5" spans="1:11" s="3" customFormat="1" ht="22" customHeight="1" x14ac:dyDescent="0.3">
      <c r="A5" s="10">
        <v>3</v>
      </c>
      <c r="B5" s="11" t="s">
        <v>18</v>
      </c>
      <c r="C5" s="12" t="s">
        <v>19</v>
      </c>
      <c r="D5" s="12" t="s">
        <v>14</v>
      </c>
      <c r="E5" s="11">
        <v>389</v>
      </c>
      <c r="F5" s="13">
        <v>86</v>
      </c>
      <c r="G5" s="10"/>
      <c r="H5" s="10"/>
      <c r="I5" s="10" t="s">
        <v>15</v>
      </c>
      <c r="J5" s="23">
        <f t="shared" si="0"/>
        <v>81.08</v>
      </c>
      <c r="K5" s="24"/>
    </row>
    <row r="6" spans="1:11" s="3" customFormat="1" ht="22" customHeight="1" x14ac:dyDescent="0.3">
      <c r="A6" s="10">
        <v>4</v>
      </c>
      <c r="B6" s="11" t="s">
        <v>20</v>
      </c>
      <c r="C6" s="12" t="s">
        <v>21</v>
      </c>
      <c r="D6" s="12" t="s">
        <v>14</v>
      </c>
      <c r="E6" s="11">
        <v>392</v>
      </c>
      <c r="F6" s="13">
        <v>82.67</v>
      </c>
      <c r="G6" s="10"/>
      <c r="H6" s="10"/>
      <c r="I6" s="10" t="s">
        <v>15</v>
      </c>
      <c r="J6" s="23">
        <f t="shared" si="0"/>
        <v>80.108000000000004</v>
      </c>
      <c r="K6" s="24" t="s">
        <v>22</v>
      </c>
    </row>
    <row r="7" spans="1:11" s="3" customFormat="1" ht="22" customHeight="1" x14ac:dyDescent="0.3">
      <c r="A7" s="10">
        <v>5</v>
      </c>
      <c r="B7" s="14" t="s">
        <v>23</v>
      </c>
      <c r="C7" s="15" t="s">
        <v>24</v>
      </c>
      <c r="D7" s="15" t="s">
        <v>14</v>
      </c>
      <c r="E7" s="14">
        <v>404</v>
      </c>
      <c r="F7" s="16">
        <v>78.67</v>
      </c>
      <c r="G7" s="10"/>
      <c r="H7" s="10"/>
      <c r="I7" s="10" t="s">
        <v>15</v>
      </c>
      <c r="J7" s="23">
        <f t="shared" si="0"/>
        <v>79.948000000000008</v>
      </c>
      <c r="K7" s="25"/>
    </row>
    <row r="8" spans="1:11" s="3" customFormat="1" ht="22" customHeight="1" x14ac:dyDescent="0.3">
      <c r="A8" s="10">
        <v>6</v>
      </c>
      <c r="B8" s="14" t="s">
        <v>25</v>
      </c>
      <c r="C8" s="15" t="s">
        <v>26</v>
      </c>
      <c r="D8" s="15" t="s">
        <v>14</v>
      </c>
      <c r="E8" s="14">
        <v>388</v>
      </c>
      <c r="F8" s="16">
        <v>83.33</v>
      </c>
      <c r="G8" s="10"/>
      <c r="H8" s="10"/>
      <c r="I8" s="10" t="s">
        <v>15</v>
      </c>
      <c r="J8" s="23">
        <f t="shared" si="0"/>
        <v>79.891999999999996</v>
      </c>
      <c r="K8" s="25"/>
    </row>
    <row r="9" spans="1:11" s="3" customFormat="1" ht="22" customHeight="1" x14ac:dyDescent="0.3">
      <c r="A9" s="10">
        <v>7</v>
      </c>
      <c r="B9" s="11" t="s">
        <v>27</v>
      </c>
      <c r="C9" s="12" t="s">
        <v>28</v>
      </c>
      <c r="D9" s="12" t="s">
        <v>14</v>
      </c>
      <c r="E9" s="11">
        <v>362</v>
      </c>
      <c r="F9" s="13">
        <v>90.33</v>
      </c>
      <c r="G9" s="10"/>
      <c r="H9" s="10"/>
      <c r="I9" s="10" t="s">
        <v>15</v>
      </c>
      <c r="J9" s="23">
        <f t="shared" si="0"/>
        <v>79.572000000000003</v>
      </c>
      <c r="K9" s="25"/>
    </row>
    <row r="10" spans="1:11" s="3" customFormat="1" ht="22" customHeight="1" x14ac:dyDescent="0.3">
      <c r="A10" s="10">
        <v>8</v>
      </c>
      <c r="B10" s="14" t="s">
        <v>29</v>
      </c>
      <c r="C10" s="15" t="s">
        <v>30</v>
      </c>
      <c r="D10" s="15" t="s">
        <v>14</v>
      </c>
      <c r="E10" s="14">
        <v>369</v>
      </c>
      <c r="F10" s="16">
        <v>85.33</v>
      </c>
      <c r="G10" s="10"/>
      <c r="H10" s="10"/>
      <c r="I10" s="10" t="s">
        <v>15</v>
      </c>
      <c r="J10" s="23">
        <f t="shared" si="0"/>
        <v>78.411999999999992</v>
      </c>
      <c r="K10" s="25"/>
    </row>
    <row r="11" spans="1:11" s="3" customFormat="1" ht="22" customHeight="1" x14ac:dyDescent="0.3">
      <c r="A11" s="10">
        <v>9</v>
      </c>
      <c r="B11" s="11" t="s">
        <v>31</v>
      </c>
      <c r="C11" s="12" t="s">
        <v>32</v>
      </c>
      <c r="D11" s="12" t="s">
        <v>14</v>
      </c>
      <c r="E11" s="11">
        <v>372</v>
      </c>
      <c r="F11" s="13">
        <v>84.33</v>
      </c>
      <c r="G11" s="10"/>
      <c r="H11" s="10"/>
      <c r="I11" s="10" t="s">
        <v>15</v>
      </c>
      <c r="J11" s="23">
        <f t="shared" si="0"/>
        <v>78.372</v>
      </c>
      <c r="K11" s="25"/>
    </row>
    <row r="12" spans="1:11" s="3" customFormat="1" ht="22" customHeight="1" x14ac:dyDescent="0.3">
      <c r="A12" s="10">
        <v>10</v>
      </c>
      <c r="B12" s="11" t="s">
        <v>33</v>
      </c>
      <c r="C12" s="12" t="s">
        <v>34</v>
      </c>
      <c r="D12" s="12" t="s">
        <v>14</v>
      </c>
      <c r="E12" s="11">
        <v>389</v>
      </c>
      <c r="F12" s="13">
        <v>78.33</v>
      </c>
      <c r="G12" s="10"/>
      <c r="H12" s="10"/>
      <c r="I12" s="10" t="s">
        <v>15</v>
      </c>
      <c r="J12" s="23">
        <f t="shared" si="0"/>
        <v>78.012</v>
      </c>
      <c r="K12" s="25"/>
    </row>
    <row r="13" spans="1:11" s="3" customFormat="1" ht="22" customHeight="1" x14ac:dyDescent="0.3">
      <c r="A13" s="10">
        <v>11</v>
      </c>
      <c r="B13" s="11" t="s">
        <v>35</v>
      </c>
      <c r="C13" s="12" t="s">
        <v>36</v>
      </c>
      <c r="D13" s="12" t="s">
        <v>14</v>
      </c>
      <c r="E13" s="11">
        <v>371</v>
      </c>
      <c r="F13" s="13">
        <v>81</v>
      </c>
      <c r="G13" s="10"/>
      <c r="H13" s="10"/>
      <c r="I13" s="10" t="s">
        <v>15</v>
      </c>
      <c r="J13" s="23">
        <f t="shared" si="0"/>
        <v>76.92</v>
      </c>
      <c r="K13" s="16"/>
    </row>
    <row r="14" spans="1:11" s="3" customFormat="1" ht="22" customHeight="1" x14ac:dyDescent="0.3">
      <c r="A14" s="10">
        <v>12</v>
      </c>
      <c r="B14" s="11" t="s">
        <v>37</v>
      </c>
      <c r="C14" s="12" t="s">
        <v>38</v>
      </c>
      <c r="D14" s="12" t="s">
        <v>14</v>
      </c>
      <c r="E14" s="11">
        <v>379</v>
      </c>
      <c r="F14" s="13">
        <v>77.67</v>
      </c>
      <c r="G14" s="10"/>
      <c r="H14" s="10"/>
      <c r="I14" s="10" t="s">
        <v>15</v>
      </c>
      <c r="J14" s="23">
        <f t="shared" si="0"/>
        <v>76.548000000000002</v>
      </c>
      <c r="K14" s="16"/>
    </row>
    <row r="15" spans="1:11" s="3" customFormat="1" ht="22" customHeight="1" x14ac:dyDescent="0.3">
      <c r="A15" s="10">
        <v>13</v>
      </c>
      <c r="B15" s="11" t="s">
        <v>39</v>
      </c>
      <c r="C15" s="12" t="s">
        <v>40</v>
      </c>
      <c r="D15" s="12" t="s">
        <v>14</v>
      </c>
      <c r="E15" s="11">
        <v>384</v>
      </c>
      <c r="F15" s="13">
        <v>73.67</v>
      </c>
      <c r="G15" s="10"/>
      <c r="H15" s="10"/>
      <c r="I15" s="10" t="s">
        <v>15</v>
      </c>
      <c r="J15" s="23">
        <f t="shared" si="0"/>
        <v>75.548000000000002</v>
      </c>
      <c r="K15" s="13"/>
    </row>
    <row r="16" spans="1:11" s="3" customFormat="1" ht="22" customHeight="1" x14ac:dyDescent="0.3">
      <c r="A16" s="10">
        <v>14</v>
      </c>
      <c r="B16" s="11" t="s">
        <v>41</v>
      </c>
      <c r="C16" s="12" t="s">
        <v>42</v>
      </c>
      <c r="D16" s="12" t="s">
        <v>14</v>
      </c>
      <c r="E16" s="11">
        <v>356</v>
      </c>
      <c r="F16" s="13">
        <v>81.33</v>
      </c>
      <c r="G16" s="10"/>
      <c r="H16" s="10"/>
      <c r="I16" s="10" t="s">
        <v>15</v>
      </c>
      <c r="J16" s="23">
        <f t="shared" si="0"/>
        <v>75.25200000000001</v>
      </c>
      <c r="K16" s="21" t="s">
        <v>43</v>
      </c>
    </row>
    <row r="17" spans="1:12" s="3" customFormat="1" ht="22" customHeight="1" x14ac:dyDescent="0.3">
      <c r="A17" s="10">
        <v>15</v>
      </c>
      <c r="B17" s="11" t="s">
        <v>44</v>
      </c>
      <c r="C17" s="12" t="s">
        <v>45</v>
      </c>
      <c r="D17" s="12" t="s">
        <v>14</v>
      </c>
      <c r="E17" s="11">
        <v>366</v>
      </c>
      <c r="F17" s="13">
        <v>78</v>
      </c>
      <c r="G17" s="10"/>
      <c r="H17" s="10"/>
      <c r="I17" s="10" t="s">
        <v>15</v>
      </c>
      <c r="J17" s="23">
        <f t="shared" si="0"/>
        <v>75.12</v>
      </c>
      <c r="K17" s="13"/>
    </row>
    <row r="18" spans="1:12" s="3" customFormat="1" ht="22" customHeight="1" x14ac:dyDescent="0.3">
      <c r="A18" s="10">
        <v>16</v>
      </c>
      <c r="B18" s="11" t="s">
        <v>46</v>
      </c>
      <c r="C18" s="12" t="s">
        <v>47</v>
      </c>
      <c r="D18" s="12" t="s">
        <v>14</v>
      </c>
      <c r="E18" s="11">
        <v>373</v>
      </c>
      <c r="F18" s="13">
        <v>75</v>
      </c>
      <c r="G18" s="10"/>
      <c r="H18" s="10"/>
      <c r="I18" s="10" t="s">
        <v>15</v>
      </c>
      <c r="J18" s="23">
        <f t="shared" si="0"/>
        <v>74.759999999999991</v>
      </c>
      <c r="K18" s="13"/>
    </row>
    <row r="19" spans="1:12" s="4" customFormat="1" ht="22" customHeight="1" x14ac:dyDescent="0.3">
      <c r="A19" s="10">
        <v>17</v>
      </c>
      <c r="B19" s="11" t="s">
        <v>48</v>
      </c>
      <c r="C19" s="12" t="s">
        <v>49</v>
      </c>
      <c r="D19" s="12" t="s">
        <v>14</v>
      </c>
      <c r="E19" s="11">
        <v>359</v>
      </c>
      <c r="F19" s="13">
        <v>76</v>
      </c>
      <c r="G19" s="17"/>
      <c r="H19" s="17"/>
      <c r="I19" s="10" t="s">
        <v>15</v>
      </c>
      <c r="J19" s="23">
        <f t="shared" si="0"/>
        <v>73.48</v>
      </c>
      <c r="K19" s="13"/>
      <c r="L19" s="3"/>
    </row>
    <row r="20" spans="1:12" s="4" customFormat="1" ht="22" customHeight="1" x14ac:dyDescent="0.3">
      <c r="A20" s="10">
        <v>18</v>
      </c>
      <c r="B20" s="14" t="s">
        <v>50</v>
      </c>
      <c r="C20" s="15" t="s">
        <v>51</v>
      </c>
      <c r="D20" s="15" t="s">
        <v>14</v>
      </c>
      <c r="E20" s="14">
        <v>349</v>
      </c>
      <c r="F20" s="16">
        <v>78.67</v>
      </c>
      <c r="G20" s="17"/>
      <c r="H20" s="17"/>
      <c r="I20" s="10" t="s">
        <v>15</v>
      </c>
      <c r="J20" s="23">
        <f t="shared" si="0"/>
        <v>73.347999999999999</v>
      </c>
      <c r="K20" s="13"/>
      <c r="L20" s="3"/>
    </row>
    <row r="21" spans="1:12" s="5" customFormat="1" ht="22" customHeight="1" x14ac:dyDescent="0.3">
      <c r="A21" s="10">
        <v>19</v>
      </c>
      <c r="B21" s="11" t="s">
        <v>52</v>
      </c>
      <c r="C21" s="12" t="s">
        <v>53</v>
      </c>
      <c r="D21" s="12" t="s">
        <v>14</v>
      </c>
      <c r="E21" s="11">
        <v>343</v>
      </c>
      <c r="F21" s="13">
        <v>78.33</v>
      </c>
      <c r="G21" s="17"/>
      <c r="H21" s="17"/>
      <c r="I21" s="10" t="s">
        <v>15</v>
      </c>
      <c r="J21" s="23">
        <f t="shared" si="0"/>
        <v>72.49199999999999</v>
      </c>
      <c r="K21" s="13"/>
      <c r="L21" s="3"/>
    </row>
    <row r="22" spans="1:12" s="5" customFormat="1" ht="22" customHeight="1" x14ac:dyDescent="0.3">
      <c r="A22" s="10">
        <v>20</v>
      </c>
      <c r="B22" s="11" t="s">
        <v>54</v>
      </c>
      <c r="C22" s="12" t="s">
        <v>55</v>
      </c>
      <c r="D22" s="12" t="s">
        <v>14</v>
      </c>
      <c r="E22" s="11">
        <v>352</v>
      </c>
      <c r="F22" s="13">
        <v>75.33</v>
      </c>
      <c r="G22" s="17"/>
      <c r="H22" s="17"/>
      <c r="I22" s="10" t="s">
        <v>15</v>
      </c>
      <c r="J22" s="23">
        <f t="shared" si="0"/>
        <v>72.372</v>
      </c>
      <c r="K22" s="13"/>
      <c r="L22" s="3"/>
    </row>
    <row r="23" spans="1:12" s="5" customFormat="1" ht="22" customHeight="1" x14ac:dyDescent="0.3">
      <c r="A23" s="10">
        <v>21</v>
      </c>
      <c r="B23" s="11" t="s">
        <v>56</v>
      </c>
      <c r="C23" s="12" t="s">
        <v>57</v>
      </c>
      <c r="D23" s="12" t="s">
        <v>14</v>
      </c>
      <c r="E23" s="11">
        <v>359</v>
      </c>
      <c r="F23" s="13">
        <v>73</v>
      </c>
      <c r="G23" s="17"/>
      <c r="H23" s="17"/>
      <c r="I23" s="10" t="s">
        <v>15</v>
      </c>
      <c r="J23" s="23">
        <f t="shared" si="0"/>
        <v>72.28</v>
      </c>
      <c r="K23" s="24" t="s">
        <v>22</v>
      </c>
      <c r="L23" s="3"/>
    </row>
    <row r="24" spans="1:12" s="5" customFormat="1" ht="22" customHeight="1" x14ac:dyDescent="0.3">
      <c r="A24" s="10">
        <v>22</v>
      </c>
      <c r="B24" s="14" t="s">
        <v>58</v>
      </c>
      <c r="C24" s="15" t="s">
        <v>59</v>
      </c>
      <c r="D24" s="15" t="s">
        <v>14</v>
      </c>
      <c r="E24" s="14">
        <v>354</v>
      </c>
      <c r="F24" s="16">
        <v>73.67</v>
      </c>
      <c r="G24" s="17"/>
      <c r="H24" s="17"/>
      <c r="I24" s="10" t="s">
        <v>15</v>
      </c>
      <c r="J24" s="23">
        <f t="shared" si="0"/>
        <v>71.948000000000008</v>
      </c>
      <c r="K24" s="13"/>
      <c r="L24" s="3"/>
    </row>
    <row r="25" spans="1:12" s="5" customFormat="1" ht="22" customHeight="1" x14ac:dyDescent="0.3">
      <c r="A25" s="10">
        <v>23</v>
      </c>
      <c r="B25" s="14" t="s">
        <v>60</v>
      </c>
      <c r="C25" s="15" t="s">
        <v>61</v>
      </c>
      <c r="D25" s="15" t="s">
        <v>14</v>
      </c>
      <c r="E25" s="14">
        <v>334</v>
      </c>
      <c r="F25" s="16">
        <v>73.67</v>
      </c>
      <c r="G25" s="17"/>
      <c r="H25" s="17"/>
      <c r="I25" s="10" t="s">
        <v>15</v>
      </c>
      <c r="J25" s="23">
        <f t="shared" si="0"/>
        <v>69.548000000000002</v>
      </c>
      <c r="K25" s="24" t="s">
        <v>22</v>
      </c>
      <c r="L25" s="3"/>
    </row>
    <row r="26" spans="1:12" s="5" customFormat="1" ht="22" customHeight="1" x14ac:dyDescent="0.3">
      <c r="A26" s="10">
        <v>24</v>
      </c>
      <c r="B26" s="14" t="s">
        <v>62</v>
      </c>
      <c r="C26" s="15" t="s">
        <v>63</v>
      </c>
      <c r="D26" s="15" t="s">
        <v>14</v>
      </c>
      <c r="E26" s="14">
        <v>322</v>
      </c>
      <c r="F26" s="16">
        <v>74.33</v>
      </c>
      <c r="G26" s="17"/>
      <c r="H26" s="17"/>
      <c r="I26" s="10" t="s">
        <v>15</v>
      </c>
      <c r="J26" s="23">
        <f t="shared" si="0"/>
        <v>68.372</v>
      </c>
      <c r="K26" s="24" t="s">
        <v>22</v>
      </c>
      <c r="L26" s="3"/>
    </row>
    <row r="27" spans="1:12" s="5" customFormat="1" ht="22" customHeight="1" x14ac:dyDescent="0.3">
      <c r="A27" s="10">
        <v>25</v>
      </c>
      <c r="B27" s="11" t="s">
        <v>64</v>
      </c>
      <c r="C27" s="12" t="s">
        <v>65</v>
      </c>
      <c r="D27" s="12" t="s">
        <v>14</v>
      </c>
      <c r="E27" s="11">
        <v>293</v>
      </c>
      <c r="F27" s="13">
        <v>79.67</v>
      </c>
      <c r="G27" s="17"/>
      <c r="H27" s="17"/>
      <c r="I27" s="10" t="s">
        <v>15</v>
      </c>
      <c r="J27" s="23">
        <f t="shared" si="0"/>
        <v>67.027999999999992</v>
      </c>
      <c r="K27" s="24" t="s">
        <v>22</v>
      </c>
      <c r="L27" s="3"/>
    </row>
    <row r="28" spans="1:12" s="5" customFormat="1" ht="22" customHeight="1" x14ac:dyDescent="0.3">
      <c r="A28" s="10">
        <v>26</v>
      </c>
      <c r="B28" s="11" t="s">
        <v>66</v>
      </c>
      <c r="C28" s="12" t="s">
        <v>67</v>
      </c>
      <c r="D28" s="12" t="s">
        <v>68</v>
      </c>
      <c r="E28" s="11">
        <v>399</v>
      </c>
      <c r="F28" s="13">
        <v>78</v>
      </c>
      <c r="G28" s="17"/>
      <c r="H28" s="17"/>
      <c r="I28" s="10" t="s">
        <v>15</v>
      </c>
      <c r="J28" s="23">
        <f t="shared" si="0"/>
        <v>79.08</v>
      </c>
      <c r="K28" s="13"/>
    </row>
    <row r="29" spans="1:12" s="5" customFormat="1" ht="22" customHeight="1" x14ac:dyDescent="0.3">
      <c r="A29" s="10">
        <v>27</v>
      </c>
      <c r="B29" s="11" t="s">
        <v>69</v>
      </c>
      <c r="C29" s="12" t="s">
        <v>70</v>
      </c>
      <c r="D29" s="12" t="s">
        <v>68</v>
      </c>
      <c r="E29" s="11">
        <v>368</v>
      </c>
      <c r="F29" s="13">
        <v>86.33</v>
      </c>
      <c r="G29" s="17"/>
      <c r="H29" s="17"/>
      <c r="I29" s="10" t="s">
        <v>15</v>
      </c>
      <c r="J29" s="23">
        <f t="shared" si="0"/>
        <v>78.692000000000007</v>
      </c>
      <c r="K29" s="13"/>
    </row>
    <row r="30" spans="1:12" s="5" customFormat="1" ht="22" customHeight="1" x14ac:dyDescent="0.3">
      <c r="A30" s="10">
        <v>28</v>
      </c>
      <c r="B30" s="11" t="s">
        <v>71</v>
      </c>
      <c r="C30" s="12" t="s">
        <v>72</v>
      </c>
      <c r="D30" s="12" t="s">
        <v>68</v>
      </c>
      <c r="E30" s="11">
        <v>351</v>
      </c>
      <c r="F30" s="13">
        <v>86.33</v>
      </c>
      <c r="G30" s="17"/>
      <c r="H30" s="17"/>
      <c r="I30" s="10" t="s">
        <v>15</v>
      </c>
      <c r="J30" s="23">
        <f t="shared" si="0"/>
        <v>76.652000000000001</v>
      </c>
      <c r="K30" s="13"/>
    </row>
    <row r="31" spans="1:12" s="5" customFormat="1" ht="22" customHeight="1" x14ac:dyDescent="0.3">
      <c r="A31" s="10">
        <v>29</v>
      </c>
      <c r="B31" s="11" t="s">
        <v>73</v>
      </c>
      <c r="C31" s="12" t="s">
        <v>74</v>
      </c>
      <c r="D31" s="12" t="s">
        <v>68</v>
      </c>
      <c r="E31" s="11">
        <v>332</v>
      </c>
      <c r="F31" s="13">
        <v>77.33</v>
      </c>
      <c r="G31" s="17"/>
      <c r="H31" s="17"/>
      <c r="I31" s="10" t="s">
        <v>15</v>
      </c>
      <c r="J31" s="23">
        <f t="shared" si="0"/>
        <v>70.772000000000006</v>
      </c>
      <c r="K31" s="21" t="s">
        <v>43</v>
      </c>
    </row>
    <row r="32" spans="1:12" s="5" customFormat="1" ht="22" customHeight="1" x14ac:dyDescent="0.3">
      <c r="A32" s="10">
        <v>30</v>
      </c>
      <c r="B32" s="11" t="s">
        <v>75</v>
      </c>
      <c r="C32" s="12" t="s">
        <v>76</v>
      </c>
      <c r="D32" s="12" t="s">
        <v>68</v>
      </c>
      <c r="E32" s="11">
        <v>344</v>
      </c>
      <c r="F32" s="13">
        <v>71.33</v>
      </c>
      <c r="G32" s="17"/>
      <c r="H32" s="17"/>
      <c r="I32" s="10" t="s">
        <v>15</v>
      </c>
      <c r="J32" s="23">
        <f t="shared" si="0"/>
        <v>69.811999999999998</v>
      </c>
      <c r="K32" s="13"/>
    </row>
    <row r="33" spans="1:11" s="5" customFormat="1" ht="22" customHeight="1" x14ac:dyDescent="0.25">
      <c r="A33" s="10">
        <v>33</v>
      </c>
      <c r="B33" s="18" t="s">
        <v>77</v>
      </c>
      <c r="C33" s="19" t="s">
        <v>78</v>
      </c>
      <c r="D33" s="20" t="s">
        <v>79</v>
      </c>
      <c r="E33" s="19">
        <v>352</v>
      </c>
      <c r="F33" s="21">
        <v>75.3333333333333</v>
      </c>
      <c r="G33" s="17"/>
      <c r="H33" s="17"/>
      <c r="I33" s="10" t="s">
        <v>15</v>
      </c>
      <c r="J33" s="23">
        <f t="shared" si="0"/>
        <v>72.373333333333321</v>
      </c>
      <c r="K33" s="21" t="s">
        <v>43</v>
      </c>
    </row>
    <row r="34" spans="1:11" s="5" customFormat="1" ht="22" customHeight="1" x14ac:dyDescent="0.25">
      <c r="A34" s="10">
        <v>38</v>
      </c>
      <c r="B34" s="18" t="s">
        <v>80</v>
      </c>
      <c r="C34" s="19" t="s">
        <v>81</v>
      </c>
      <c r="D34" s="20" t="s">
        <v>79</v>
      </c>
      <c r="E34" s="19">
        <v>346</v>
      </c>
      <c r="F34" s="21">
        <v>69.6666666666667</v>
      </c>
      <c r="G34" s="17"/>
      <c r="H34" s="17"/>
      <c r="I34" s="10" t="s">
        <v>15</v>
      </c>
      <c r="J34" s="23">
        <f t="shared" si="0"/>
        <v>69.386666666666684</v>
      </c>
      <c r="K34" s="21"/>
    </row>
    <row r="35" spans="1:11" s="5" customFormat="1" ht="22" customHeight="1" x14ac:dyDescent="0.25">
      <c r="A35" s="10">
        <v>39</v>
      </c>
      <c r="B35" s="18" t="s">
        <v>82</v>
      </c>
      <c r="C35" s="19" t="s">
        <v>83</v>
      </c>
      <c r="D35" s="20" t="s">
        <v>79</v>
      </c>
      <c r="E35" s="19">
        <v>284</v>
      </c>
      <c r="F35" s="21">
        <v>88</v>
      </c>
      <c r="G35" s="17"/>
      <c r="H35" s="17"/>
      <c r="I35" s="10" t="s">
        <v>15</v>
      </c>
      <c r="J35" s="23">
        <f t="shared" si="0"/>
        <v>69.28</v>
      </c>
      <c r="K35" s="21" t="s">
        <v>43</v>
      </c>
    </row>
    <row r="36" spans="1:11" s="5" customFormat="1" ht="22" customHeight="1" x14ac:dyDescent="0.25">
      <c r="A36" s="10">
        <v>31</v>
      </c>
      <c r="B36" s="18" t="s">
        <v>84</v>
      </c>
      <c r="C36" s="19" t="s">
        <v>85</v>
      </c>
      <c r="D36" s="20" t="s">
        <v>86</v>
      </c>
      <c r="E36" s="19">
        <v>373</v>
      </c>
      <c r="F36" s="21">
        <v>87.6666666666667</v>
      </c>
      <c r="G36" s="17"/>
      <c r="H36" s="17"/>
      <c r="I36" s="10" t="s">
        <v>15</v>
      </c>
      <c r="J36" s="23">
        <f t="shared" ref="J36:J55" si="1">E36/5*0.6+F36*0.4</f>
        <v>79.826666666666682</v>
      </c>
      <c r="K36" s="21"/>
    </row>
    <row r="37" spans="1:11" s="5" customFormat="1" ht="22" customHeight="1" x14ac:dyDescent="0.25">
      <c r="A37" s="10">
        <v>32</v>
      </c>
      <c r="B37" s="18" t="s">
        <v>87</v>
      </c>
      <c r="C37" s="19" t="s">
        <v>88</v>
      </c>
      <c r="D37" s="20" t="s">
        <v>86</v>
      </c>
      <c r="E37" s="19">
        <v>401</v>
      </c>
      <c r="F37" s="21">
        <v>83.3333333333333</v>
      </c>
      <c r="G37" s="17"/>
      <c r="H37" s="17"/>
      <c r="I37" s="10" t="s">
        <v>15</v>
      </c>
      <c r="J37" s="23">
        <f t="shared" si="1"/>
        <v>81.453333333333319</v>
      </c>
      <c r="K37" s="21"/>
    </row>
    <row r="38" spans="1:11" s="5" customFormat="1" ht="22" customHeight="1" x14ac:dyDescent="0.25">
      <c r="A38" s="10">
        <v>34</v>
      </c>
      <c r="B38" s="18" t="s">
        <v>89</v>
      </c>
      <c r="C38" s="19" t="s">
        <v>90</v>
      </c>
      <c r="D38" s="20" t="s">
        <v>86</v>
      </c>
      <c r="E38" s="19">
        <v>300</v>
      </c>
      <c r="F38" s="21">
        <v>77.3333333333333</v>
      </c>
      <c r="G38" s="17"/>
      <c r="H38" s="17"/>
      <c r="I38" s="10" t="s">
        <v>15</v>
      </c>
      <c r="J38" s="23">
        <f t="shared" si="1"/>
        <v>66.933333333333323</v>
      </c>
      <c r="K38" s="24" t="s">
        <v>22</v>
      </c>
    </row>
    <row r="39" spans="1:11" s="5" customFormat="1" ht="22" customHeight="1" x14ac:dyDescent="0.25">
      <c r="A39" s="10">
        <v>35</v>
      </c>
      <c r="B39" s="18" t="s">
        <v>91</v>
      </c>
      <c r="C39" s="19" t="s">
        <v>92</v>
      </c>
      <c r="D39" s="20" t="s">
        <v>86</v>
      </c>
      <c r="E39" s="19">
        <v>373</v>
      </c>
      <c r="F39" s="21">
        <v>91.6666666666667</v>
      </c>
      <c r="G39" s="17"/>
      <c r="H39" s="17"/>
      <c r="I39" s="10" t="s">
        <v>15</v>
      </c>
      <c r="J39" s="23">
        <f t="shared" si="1"/>
        <v>81.426666666666677</v>
      </c>
      <c r="K39" s="21"/>
    </row>
    <row r="40" spans="1:11" s="5" customFormat="1" ht="22" customHeight="1" x14ac:dyDescent="0.25">
      <c r="A40" s="10">
        <v>36</v>
      </c>
      <c r="B40" s="18" t="s">
        <v>93</v>
      </c>
      <c r="C40" s="19" t="s">
        <v>94</v>
      </c>
      <c r="D40" s="20" t="s">
        <v>86</v>
      </c>
      <c r="E40" s="19">
        <v>393</v>
      </c>
      <c r="F40" s="21">
        <v>85.3333333333333</v>
      </c>
      <c r="G40" s="17">
        <v>80.33</v>
      </c>
      <c r="H40" s="17">
        <v>81</v>
      </c>
      <c r="I40" s="10" t="s">
        <v>15</v>
      </c>
      <c r="J40" s="23">
        <f t="shared" si="1"/>
        <v>81.293333333333322</v>
      </c>
      <c r="K40" s="21"/>
    </row>
    <row r="41" spans="1:11" s="5" customFormat="1" ht="22" customHeight="1" x14ac:dyDescent="0.25">
      <c r="A41" s="10">
        <v>37</v>
      </c>
      <c r="B41" s="18" t="s">
        <v>95</v>
      </c>
      <c r="C41" s="19" t="s">
        <v>96</v>
      </c>
      <c r="D41" s="20" t="s">
        <v>86</v>
      </c>
      <c r="E41" s="19">
        <v>308</v>
      </c>
      <c r="F41" s="21">
        <v>71.3333333333333</v>
      </c>
      <c r="G41" s="17"/>
      <c r="H41" s="17"/>
      <c r="I41" s="10" t="s">
        <v>15</v>
      </c>
      <c r="J41" s="23">
        <f t="shared" si="1"/>
        <v>65.493333333333325</v>
      </c>
      <c r="K41" s="24" t="s">
        <v>22</v>
      </c>
    </row>
    <row r="42" spans="1:11" s="5" customFormat="1" ht="22" customHeight="1" x14ac:dyDescent="0.25">
      <c r="A42" s="10">
        <v>40</v>
      </c>
      <c r="B42" s="18" t="s">
        <v>97</v>
      </c>
      <c r="C42" s="19" t="s">
        <v>98</v>
      </c>
      <c r="D42" s="20" t="s">
        <v>86</v>
      </c>
      <c r="E42" s="19">
        <v>370</v>
      </c>
      <c r="F42" s="21">
        <v>92</v>
      </c>
      <c r="G42" s="17"/>
      <c r="H42" s="17"/>
      <c r="I42" s="10" t="s">
        <v>15</v>
      </c>
      <c r="J42" s="23">
        <f t="shared" si="1"/>
        <v>81.2</v>
      </c>
      <c r="K42" s="21"/>
    </row>
    <row r="43" spans="1:11" s="5" customFormat="1" ht="22" customHeight="1" x14ac:dyDescent="0.25">
      <c r="A43" s="10">
        <v>41</v>
      </c>
      <c r="B43" s="18" t="s">
        <v>99</v>
      </c>
      <c r="C43" s="19" t="s">
        <v>100</v>
      </c>
      <c r="D43" s="20" t="s">
        <v>86</v>
      </c>
      <c r="E43" s="19">
        <v>374</v>
      </c>
      <c r="F43" s="21">
        <v>91.6666666666667</v>
      </c>
      <c r="G43" s="17"/>
      <c r="H43" s="17"/>
      <c r="I43" s="10" t="s">
        <v>15</v>
      </c>
      <c r="J43" s="23">
        <f t="shared" si="1"/>
        <v>81.546666666666681</v>
      </c>
      <c r="K43" s="21" t="s">
        <v>43</v>
      </c>
    </row>
    <row r="44" spans="1:11" s="5" customFormat="1" ht="22" customHeight="1" x14ac:dyDescent="0.25">
      <c r="A44" s="10">
        <v>42</v>
      </c>
      <c r="B44" s="18" t="s">
        <v>101</v>
      </c>
      <c r="C44" s="19" t="s">
        <v>102</v>
      </c>
      <c r="D44" s="20" t="s">
        <v>86</v>
      </c>
      <c r="E44" s="19">
        <v>360</v>
      </c>
      <c r="F44" s="21">
        <v>88</v>
      </c>
      <c r="G44" s="17"/>
      <c r="H44" s="17"/>
      <c r="I44" s="10" t="s">
        <v>15</v>
      </c>
      <c r="J44" s="23">
        <f t="shared" si="1"/>
        <v>78.400000000000006</v>
      </c>
      <c r="K44" s="21"/>
    </row>
    <row r="45" spans="1:11" s="5" customFormat="1" ht="22" customHeight="1" x14ac:dyDescent="0.25">
      <c r="A45" s="10">
        <v>43</v>
      </c>
      <c r="B45" s="18" t="s">
        <v>103</v>
      </c>
      <c r="C45" s="19" t="s">
        <v>104</v>
      </c>
      <c r="D45" s="20" t="s">
        <v>86</v>
      </c>
      <c r="E45" s="19">
        <v>369</v>
      </c>
      <c r="F45" s="21">
        <v>87.3333333333333</v>
      </c>
      <c r="G45" s="17">
        <v>81.33</v>
      </c>
      <c r="H45" s="17">
        <v>78.33</v>
      </c>
      <c r="I45" s="10" t="s">
        <v>15</v>
      </c>
      <c r="J45" s="23">
        <f t="shared" si="1"/>
        <v>79.21333333333331</v>
      </c>
      <c r="K45" s="21"/>
    </row>
    <row r="46" spans="1:11" s="5" customFormat="1" ht="22" customHeight="1" x14ac:dyDescent="0.25">
      <c r="A46" s="10">
        <v>44</v>
      </c>
      <c r="B46" s="18" t="s">
        <v>105</v>
      </c>
      <c r="C46" s="19" t="s">
        <v>106</v>
      </c>
      <c r="D46" s="20" t="s">
        <v>86</v>
      </c>
      <c r="E46" s="19">
        <v>375</v>
      </c>
      <c r="F46" s="21">
        <v>90.3333333333333</v>
      </c>
      <c r="G46" s="17"/>
      <c r="H46" s="17"/>
      <c r="I46" s="10" t="s">
        <v>15</v>
      </c>
      <c r="J46" s="23">
        <f t="shared" si="1"/>
        <v>81.133333333333326</v>
      </c>
      <c r="K46" s="21"/>
    </row>
    <row r="47" spans="1:11" s="5" customFormat="1" ht="22" customHeight="1" x14ac:dyDescent="0.25">
      <c r="A47" s="10">
        <v>45</v>
      </c>
      <c r="B47" s="18" t="s">
        <v>107</v>
      </c>
      <c r="C47" s="19" t="s">
        <v>108</v>
      </c>
      <c r="D47" s="20" t="s">
        <v>86</v>
      </c>
      <c r="E47" s="19">
        <v>381</v>
      </c>
      <c r="F47" s="21">
        <v>80.6666666666667</v>
      </c>
      <c r="G47" s="17"/>
      <c r="H47" s="17"/>
      <c r="I47" s="10" t="s">
        <v>15</v>
      </c>
      <c r="J47" s="23">
        <f t="shared" si="1"/>
        <v>77.986666666666679</v>
      </c>
      <c r="K47" s="21"/>
    </row>
    <row r="48" spans="1:11" s="5" customFormat="1" ht="22" customHeight="1" x14ac:dyDescent="0.25">
      <c r="A48" s="10">
        <v>46</v>
      </c>
      <c r="B48" s="18" t="s">
        <v>109</v>
      </c>
      <c r="C48" s="19" t="s">
        <v>110</v>
      </c>
      <c r="D48" s="20" t="s">
        <v>86</v>
      </c>
      <c r="E48" s="19">
        <v>371</v>
      </c>
      <c r="F48" s="21">
        <v>88.3333333333333</v>
      </c>
      <c r="G48" s="17"/>
      <c r="H48" s="17"/>
      <c r="I48" s="10" t="s">
        <v>15</v>
      </c>
      <c r="J48" s="23">
        <f t="shared" si="1"/>
        <v>79.853333333333325</v>
      </c>
      <c r="K48" s="21"/>
    </row>
    <row r="49" spans="1:11" s="5" customFormat="1" ht="22" customHeight="1" x14ac:dyDescent="0.25">
      <c r="A49" s="10">
        <v>47</v>
      </c>
      <c r="B49" s="18" t="s">
        <v>111</v>
      </c>
      <c r="C49" s="19" t="s">
        <v>112</v>
      </c>
      <c r="D49" s="20" t="s">
        <v>86</v>
      </c>
      <c r="E49" s="19">
        <v>363</v>
      </c>
      <c r="F49" s="21">
        <v>87</v>
      </c>
      <c r="G49" s="17"/>
      <c r="H49" s="17"/>
      <c r="I49" s="10" t="s">
        <v>15</v>
      </c>
      <c r="J49" s="23">
        <f t="shared" si="1"/>
        <v>78.36</v>
      </c>
      <c r="K49" s="21"/>
    </row>
    <row r="50" spans="1:11" s="5" customFormat="1" ht="22" customHeight="1" x14ac:dyDescent="0.25">
      <c r="A50" s="10">
        <v>48</v>
      </c>
      <c r="B50" s="18" t="s">
        <v>113</v>
      </c>
      <c r="C50" s="19" t="s">
        <v>114</v>
      </c>
      <c r="D50" s="20" t="s">
        <v>86</v>
      </c>
      <c r="E50" s="19">
        <v>361</v>
      </c>
      <c r="F50" s="21">
        <v>83</v>
      </c>
      <c r="G50" s="17"/>
      <c r="H50" s="17"/>
      <c r="I50" s="10" t="s">
        <v>15</v>
      </c>
      <c r="J50" s="23">
        <f t="shared" si="1"/>
        <v>76.52000000000001</v>
      </c>
      <c r="K50" s="21"/>
    </row>
    <row r="51" spans="1:11" s="5" customFormat="1" ht="22" customHeight="1" x14ac:dyDescent="0.25">
      <c r="A51" s="10">
        <v>49</v>
      </c>
      <c r="B51" s="18" t="s">
        <v>115</v>
      </c>
      <c r="C51" s="19" t="s">
        <v>116</v>
      </c>
      <c r="D51" s="20" t="s">
        <v>86</v>
      </c>
      <c r="E51" s="19">
        <v>351</v>
      </c>
      <c r="F51" s="21">
        <v>80</v>
      </c>
      <c r="G51" s="17"/>
      <c r="H51" s="17"/>
      <c r="I51" s="10" t="s">
        <v>15</v>
      </c>
      <c r="J51" s="23">
        <f t="shared" si="1"/>
        <v>74.12</v>
      </c>
      <c r="K51" s="24" t="s">
        <v>22</v>
      </c>
    </row>
    <row r="52" spans="1:11" s="5" customFormat="1" ht="22" customHeight="1" x14ac:dyDescent="0.25">
      <c r="A52" s="10">
        <v>50</v>
      </c>
      <c r="B52" s="18" t="s">
        <v>117</v>
      </c>
      <c r="C52" s="19" t="s">
        <v>118</v>
      </c>
      <c r="D52" s="20" t="s">
        <v>86</v>
      </c>
      <c r="E52" s="19">
        <v>362</v>
      </c>
      <c r="F52" s="21">
        <v>85.6666666666667</v>
      </c>
      <c r="G52" s="17"/>
      <c r="H52" s="17"/>
      <c r="I52" s="10" t="s">
        <v>15</v>
      </c>
      <c r="J52" s="23">
        <f t="shared" si="1"/>
        <v>77.706666666666678</v>
      </c>
      <c r="K52" s="21"/>
    </row>
    <row r="53" spans="1:11" s="5" customFormat="1" ht="22" customHeight="1" x14ac:dyDescent="0.25">
      <c r="A53" s="10">
        <v>51</v>
      </c>
      <c r="B53" s="18" t="s">
        <v>119</v>
      </c>
      <c r="C53" s="19" t="s">
        <v>120</v>
      </c>
      <c r="D53" s="20" t="s">
        <v>86</v>
      </c>
      <c r="E53" s="19">
        <v>355</v>
      </c>
      <c r="F53" s="21">
        <v>90.6666666666667</v>
      </c>
      <c r="G53" s="17"/>
      <c r="H53" s="17"/>
      <c r="I53" s="10" t="s">
        <v>15</v>
      </c>
      <c r="J53" s="23">
        <f t="shared" si="1"/>
        <v>78.866666666666674</v>
      </c>
      <c r="K53" s="21"/>
    </row>
    <row r="54" spans="1:11" s="5" customFormat="1" ht="22" customHeight="1" x14ac:dyDescent="0.25">
      <c r="A54" s="10">
        <v>52</v>
      </c>
      <c r="B54" s="18" t="s">
        <v>121</v>
      </c>
      <c r="C54" s="19" t="s">
        <v>122</v>
      </c>
      <c r="D54" s="20" t="s">
        <v>86</v>
      </c>
      <c r="E54" s="19">
        <v>385</v>
      </c>
      <c r="F54" s="21">
        <v>88.6666666666667</v>
      </c>
      <c r="G54" s="17"/>
      <c r="H54" s="17"/>
      <c r="I54" s="10" t="s">
        <v>15</v>
      </c>
      <c r="J54" s="23">
        <f t="shared" si="1"/>
        <v>81.666666666666686</v>
      </c>
      <c r="K54" s="21"/>
    </row>
    <row r="55" spans="1:11" s="5" customFormat="1" ht="22" customHeight="1" x14ac:dyDescent="0.25">
      <c r="A55" s="10">
        <v>53</v>
      </c>
      <c r="B55" s="19" t="s">
        <v>123</v>
      </c>
      <c r="C55" s="19" t="s">
        <v>124</v>
      </c>
      <c r="D55" s="19" t="s">
        <v>86</v>
      </c>
      <c r="E55" s="19">
        <v>393</v>
      </c>
      <c r="F55" s="21">
        <v>84.3333333333333</v>
      </c>
      <c r="G55" s="19"/>
      <c r="H55" s="19"/>
      <c r="I55" s="10" t="s">
        <v>15</v>
      </c>
      <c r="J55" s="21">
        <f t="shared" si="1"/>
        <v>80.893333333333317</v>
      </c>
      <c r="K55" s="19"/>
    </row>
    <row r="56" spans="1:11" s="5" customFormat="1" ht="22" customHeight="1" x14ac:dyDescent="0.25">
      <c r="A56" s="10">
        <v>54</v>
      </c>
      <c r="B56" s="19" t="s">
        <v>125</v>
      </c>
      <c r="C56" s="19" t="s">
        <v>126</v>
      </c>
      <c r="D56" s="19" t="s">
        <v>14</v>
      </c>
      <c r="E56" s="19">
        <v>343</v>
      </c>
      <c r="F56" s="21" t="s">
        <v>127</v>
      </c>
      <c r="G56" s="19"/>
      <c r="H56" s="19"/>
      <c r="I56" s="19"/>
      <c r="J56" s="21"/>
      <c r="K56" s="19"/>
    </row>
    <row r="58" spans="1:11" ht="57" customHeight="1" x14ac:dyDescent="0.25">
      <c r="B58" s="29"/>
      <c r="C58" s="30"/>
      <c r="D58" s="30"/>
      <c r="E58" s="30"/>
      <c r="F58" s="31"/>
      <c r="G58" s="30"/>
      <c r="H58" s="30"/>
      <c r="I58" s="30"/>
      <c r="J58" s="31"/>
    </row>
  </sheetData>
  <mergeCells count="2">
    <mergeCell ref="A1:K1"/>
    <mergeCell ref="B58:J58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2019-04-16T05:58:00Z</cp:lastPrinted>
  <dcterms:created xsi:type="dcterms:W3CDTF">2019-04-03T23:57:00Z</dcterms:created>
  <dcterms:modified xsi:type="dcterms:W3CDTF">2022-04-07T04:33:49Z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B5FC217BE4EC470D9216B349F10D6063</vt:lpwstr>
  </property>
</Properties>
</file>